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artments\SSCO\ALisa\Competitions\2018-19\Cross Country\"/>
    </mc:Choice>
  </mc:AlternateContent>
  <bookViews>
    <workbookView xWindow="240" yWindow="135" windowWidth="20115" windowHeight="7935" activeTab="1"/>
  </bookViews>
  <sheets>
    <sheet name="Team Results" sheetId="7" r:id="rId1"/>
    <sheet name="Individual Winners" sheetId="12" r:id="rId2"/>
  </sheets>
  <calcPr calcId="162913" calcMode="manual"/>
</workbook>
</file>

<file path=xl/calcChain.xml><?xml version="1.0" encoding="utf-8"?>
<calcChain xmlns="http://schemas.openxmlformats.org/spreadsheetml/2006/main">
  <c r="T32" i="7" l="1"/>
  <c r="T30" i="7"/>
  <c r="T22" i="7"/>
  <c r="T23" i="7"/>
  <c r="T24" i="7"/>
  <c r="T25" i="7"/>
  <c r="V25" i="7" s="1"/>
  <c r="T17" i="7"/>
  <c r="T18" i="7"/>
  <c r="T9" i="7"/>
  <c r="V9" i="7" s="1"/>
  <c r="T11" i="7"/>
  <c r="V11" i="7" s="1"/>
  <c r="T12" i="7"/>
  <c r="V12" i="7" s="1"/>
  <c r="T13" i="7"/>
  <c r="T6" i="7"/>
  <c r="V6" i="7" s="1"/>
  <c r="V30" i="7"/>
  <c r="V22" i="7"/>
  <c r="V18" i="7"/>
  <c r="V17" i="7"/>
</calcChain>
</file>

<file path=xl/sharedStrings.xml><?xml version="1.0" encoding="utf-8"?>
<sst xmlns="http://schemas.openxmlformats.org/spreadsheetml/2006/main" count="122" uniqueCount="71">
  <si>
    <t>Arbury</t>
  </si>
  <si>
    <t>Burwell</t>
  </si>
  <si>
    <t>CIS</t>
  </si>
  <si>
    <t>Colville</t>
  </si>
  <si>
    <t>Fen Ditton</t>
  </si>
  <si>
    <t>Shelford</t>
  </si>
  <si>
    <t>St Laurence</t>
  </si>
  <si>
    <t>SCHOOL</t>
  </si>
  <si>
    <t>YR 6 GIRLS</t>
  </si>
  <si>
    <t>YR 6 BOYS</t>
  </si>
  <si>
    <t>YR 5 GIRLS</t>
  </si>
  <si>
    <t>YR 5 BOYS</t>
  </si>
  <si>
    <t>Bottisham</t>
  </si>
  <si>
    <t>Cherry Hinton</t>
  </si>
  <si>
    <t>Great Wilbraham</t>
  </si>
  <si>
    <t>Newnham Croft</t>
  </si>
  <si>
    <t>Queen Edith</t>
  </si>
  <si>
    <t>Stapleford</t>
  </si>
  <si>
    <t>POSITION</t>
  </si>
  <si>
    <t>TOTAL SCHOOL PTS</t>
  </si>
  <si>
    <t>St Albans</t>
  </si>
  <si>
    <t>OVERALL POSITION</t>
  </si>
  <si>
    <t>Total Teams Entered</t>
  </si>
  <si>
    <t>Fulbourn</t>
  </si>
  <si>
    <t>William Westley</t>
  </si>
  <si>
    <t>Milton Road</t>
  </si>
  <si>
    <t>YR 3 GIRLS</t>
  </si>
  <si>
    <t>YR 3 BOYS</t>
  </si>
  <si>
    <t>YR 4 GIRLS</t>
  </si>
  <si>
    <t>YR 4 BOYS</t>
  </si>
  <si>
    <t>Queen Emma</t>
  </si>
  <si>
    <t>Shirley</t>
  </si>
  <si>
    <t>RACE TEAM POINTS (BEST 3 PLACES)</t>
  </si>
  <si>
    <t>St Matthews</t>
  </si>
  <si>
    <t>Mayfield</t>
  </si>
  <si>
    <t>St Philips</t>
  </si>
  <si>
    <t>Teversham</t>
  </si>
  <si>
    <t>The Grove</t>
  </si>
  <si>
    <t>Year 3/4 Overall Position</t>
  </si>
  <si>
    <t>Year 5/6 Overall position</t>
  </si>
  <si>
    <t>Orchard Park</t>
  </si>
  <si>
    <t>Swaffham Bulbeck</t>
  </si>
  <si>
    <t>Bewick Bridge</t>
  </si>
  <si>
    <t>CAMBRIDGE SSP CROSS-COUNTRY CHAMPIONSHIPS 2018 - TEAM RESULTS</t>
  </si>
  <si>
    <t>Total Year 3/4 Points</t>
  </si>
  <si>
    <t>Total Year5/6 Points</t>
  </si>
  <si>
    <t>Diana</t>
  </si>
  <si>
    <t>Tomke</t>
  </si>
  <si>
    <t>Individual Winners (BEST 3 PLACES)</t>
  </si>
  <si>
    <t>Ella</t>
  </si>
  <si>
    <t xml:space="preserve">Harry </t>
  </si>
  <si>
    <t>Ben</t>
  </si>
  <si>
    <t>Luke</t>
  </si>
  <si>
    <t>Hester</t>
  </si>
  <si>
    <t>Olive</t>
  </si>
  <si>
    <t>Pippa</t>
  </si>
  <si>
    <t>Josieah</t>
  </si>
  <si>
    <t>Joseph</t>
  </si>
  <si>
    <t>Frankie</t>
  </si>
  <si>
    <t>Caitlin</t>
  </si>
  <si>
    <t>Eliza</t>
  </si>
  <si>
    <t>Lizzy</t>
  </si>
  <si>
    <t>Adam</t>
  </si>
  <si>
    <t>Dillon</t>
  </si>
  <si>
    <t>Colour</t>
  </si>
  <si>
    <t>Emma</t>
  </si>
  <si>
    <t>Grace</t>
  </si>
  <si>
    <t>Mia</t>
  </si>
  <si>
    <t>Max</t>
  </si>
  <si>
    <t>Charlie</t>
  </si>
  <si>
    <t>Heinick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</si>
</sst>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5"/>
      <name val="Century Gothic"/>
      <family val="2"/>
    </font>
    <font>
      <b/>
      <sz val="12"/>
      <color theme="3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Font="1" applyFill="1"/>
    <xf numFmtId="0" fontId="6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1" xfId="0" applyFont="1" applyBorder="1"/>
    <xf numFmtId="0" fontId="3" fillId="5" borderId="1" xfId="0" applyFont="1" applyFill="1" applyBorder="1" applyAlignment="1"/>
    <xf numFmtId="0" fontId="5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8" fillId="5" borderId="1" xfId="0" applyFont="1" applyFill="1" applyBorder="1" applyAlignment="1"/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3" fillId="6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3" fillId="9" borderId="1" xfId="0" applyFont="1" applyFill="1" applyBorder="1"/>
    <xf numFmtId="0" fontId="3" fillId="5" borderId="1" xfId="0" applyFont="1" applyFill="1" applyBorder="1"/>
    <xf numFmtId="0" fontId="3" fillId="9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right"/>
    </xf>
    <xf numFmtId="0" fontId="0" fillId="5" borderId="0" xfId="0" applyFill="1"/>
    <xf numFmtId="0" fontId="0" fillId="5" borderId="0" xfId="0" applyFont="1" applyFill="1"/>
    <xf numFmtId="0" fontId="7" fillId="5" borderId="1" xfId="0" applyFont="1" applyFill="1" applyBorder="1"/>
    <xf numFmtId="0" fontId="8" fillId="5" borderId="1" xfId="0" applyFont="1" applyFill="1" applyBorder="1" applyAlignment="1">
      <alignment horizontal="right"/>
    </xf>
    <xf numFmtId="0" fontId="7" fillId="5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3" fillId="11" borderId="1" xfId="0" applyFont="1" applyFill="1" applyBorder="1"/>
    <xf numFmtId="0" fontId="3" fillId="5" borderId="1" xfId="0" applyFont="1" applyFill="1" applyBorder="1" applyAlignment="1">
      <alignment horizontal="left"/>
    </xf>
    <xf numFmtId="0" fontId="3" fillId="12" borderId="1" xfId="0" applyFont="1" applyFill="1" applyBorder="1"/>
    <xf numFmtId="0" fontId="7" fillId="11" borderId="1" xfId="0" applyFont="1" applyFill="1" applyBorder="1"/>
    <xf numFmtId="0" fontId="10" fillId="0" borderId="5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9" fillId="12" borderId="0" xfId="0" applyFont="1" applyFill="1"/>
    <xf numFmtId="0" fontId="9" fillId="11" borderId="0" xfId="0" applyFont="1" applyFill="1"/>
    <xf numFmtId="0" fontId="3" fillId="12" borderId="1" xfId="0" applyFont="1" applyFill="1" applyBorder="1" applyAlignment="1">
      <alignment horizontal="center"/>
    </xf>
    <xf numFmtId="0" fontId="3" fillId="11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12" borderId="4" xfId="0" applyFont="1" applyFill="1" applyBorder="1" applyAlignment="1">
      <alignment horizontal="center"/>
    </xf>
    <xf numFmtId="0" fontId="3" fillId="12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opLeftCell="A4" zoomScale="70" zoomScaleNormal="70" workbookViewId="0">
      <selection activeCell="E49" sqref="E49"/>
    </sheetView>
  </sheetViews>
  <sheetFormatPr defaultRowHeight="15" x14ac:dyDescent="0.25"/>
  <cols>
    <col min="1" max="1" width="25.5703125" customWidth="1"/>
    <col min="2" max="2" width="17.5703125" bestFit="1" customWidth="1"/>
    <col min="3" max="3" width="15.140625" bestFit="1" customWidth="1"/>
    <col min="4" max="4" width="17" bestFit="1" customWidth="1"/>
    <col min="5" max="5" width="15.140625" bestFit="1" customWidth="1"/>
    <col min="6" max="6" width="17.5703125" bestFit="1" customWidth="1"/>
    <col min="7" max="7" width="15.140625" bestFit="1" customWidth="1"/>
    <col min="8" max="8" width="17" bestFit="1" customWidth="1"/>
    <col min="9" max="9" width="15.140625" bestFit="1" customWidth="1"/>
    <col min="10" max="10" width="25" bestFit="1" customWidth="1"/>
    <col min="11" max="11" width="35.5703125" bestFit="1" customWidth="1"/>
    <col min="12" max="12" width="17.5703125" bestFit="1" customWidth="1"/>
    <col min="13" max="13" width="15.140625" bestFit="1" customWidth="1"/>
    <col min="14" max="14" width="17" bestFit="1" customWidth="1"/>
    <col min="15" max="15" width="15.140625" bestFit="1" customWidth="1"/>
    <col min="16" max="16" width="17.5703125" bestFit="1" customWidth="1"/>
    <col min="17" max="17" width="15.140625" bestFit="1" customWidth="1"/>
    <col min="18" max="18" width="17" bestFit="1" customWidth="1"/>
    <col min="19" max="19" width="15.140625" bestFit="1" customWidth="1"/>
    <col min="20" max="20" width="24.28515625" bestFit="1" customWidth="1"/>
    <col min="21" max="21" width="35.42578125" bestFit="1" customWidth="1"/>
    <col min="22" max="22" width="30.42578125" bestFit="1" customWidth="1"/>
    <col min="23" max="23" width="29.42578125" bestFit="1" customWidth="1"/>
  </cols>
  <sheetData>
    <row r="1" spans="1:25" ht="7.5" customHeight="1" x14ac:dyDescent="0.3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5" ht="22.5" customHeight="1" x14ac:dyDescent="0.3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5" ht="9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5" ht="23.25" customHeight="1" x14ac:dyDescent="0.25">
      <c r="A4" s="46" t="s">
        <v>7</v>
      </c>
      <c r="B4" s="49" t="s">
        <v>32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37"/>
      <c r="U4" s="9"/>
      <c r="V4" s="47" t="s">
        <v>19</v>
      </c>
      <c r="W4" s="48" t="s">
        <v>21</v>
      </c>
    </row>
    <row r="5" spans="1:25" ht="19.5" customHeight="1" thickBot="1" x14ac:dyDescent="0.3">
      <c r="A5" s="46"/>
      <c r="B5" s="10" t="s">
        <v>26</v>
      </c>
      <c r="C5" s="10" t="s">
        <v>18</v>
      </c>
      <c r="D5" s="1" t="s">
        <v>27</v>
      </c>
      <c r="E5" s="1" t="s">
        <v>18</v>
      </c>
      <c r="F5" s="10" t="s">
        <v>28</v>
      </c>
      <c r="G5" s="10" t="s">
        <v>18</v>
      </c>
      <c r="H5" s="1" t="s">
        <v>29</v>
      </c>
      <c r="I5" s="1" t="s">
        <v>18</v>
      </c>
      <c r="J5" s="2" t="s">
        <v>44</v>
      </c>
      <c r="K5" s="33" t="s">
        <v>38</v>
      </c>
      <c r="L5" s="10" t="s">
        <v>10</v>
      </c>
      <c r="M5" s="10" t="s">
        <v>18</v>
      </c>
      <c r="N5" s="1" t="s">
        <v>11</v>
      </c>
      <c r="O5" s="1" t="s">
        <v>18</v>
      </c>
      <c r="P5" s="10" t="s">
        <v>8</v>
      </c>
      <c r="Q5" s="10" t="s">
        <v>18</v>
      </c>
      <c r="R5" s="1" t="s">
        <v>9</v>
      </c>
      <c r="S5" s="1" t="s">
        <v>18</v>
      </c>
      <c r="T5" s="2" t="s">
        <v>45</v>
      </c>
      <c r="U5" s="33" t="s">
        <v>39</v>
      </c>
      <c r="V5" s="47"/>
      <c r="W5" s="48"/>
    </row>
    <row r="6" spans="1:25" ht="15.75" thickBot="1" x14ac:dyDescent="0.3">
      <c r="A6" s="18" t="s">
        <v>33</v>
      </c>
      <c r="B6" s="7">
        <v>72</v>
      </c>
      <c r="C6" s="7">
        <v>7</v>
      </c>
      <c r="D6" s="7">
        <v>40</v>
      </c>
      <c r="E6" s="7">
        <v>4</v>
      </c>
      <c r="F6" s="7">
        <v>41</v>
      </c>
      <c r="G6" s="22">
        <v>3</v>
      </c>
      <c r="H6" s="7">
        <v>80</v>
      </c>
      <c r="I6" s="7">
        <v>8</v>
      </c>
      <c r="J6" s="7">
        <v>233</v>
      </c>
      <c r="K6" s="28">
        <v>3</v>
      </c>
      <c r="L6" s="20">
        <v>27</v>
      </c>
      <c r="M6" s="29">
        <v>1</v>
      </c>
      <c r="N6" s="20">
        <v>23</v>
      </c>
      <c r="O6" s="29">
        <v>1</v>
      </c>
      <c r="P6" s="20">
        <v>27</v>
      </c>
      <c r="Q6" s="29">
        <v>1</v>
      </c>
      <c r="R6" s="20">
        <v>83</v>
      </c>
      <c r="S6" s="11">
        <v>5</v>
      </c>
      <c r="T6" s="11">
        <f>SUM(L6:S6)</f>
        <v>168</v>
      </c>
      <c r="U6" s="29">
        <v>1</v>
      </c>
      <c r="V6" s="13">
        <f>SUM(B6:U6)</f>
        <v>828</v>
      </c>
      <c r="W6" s="29">
        <v>1</v>
      </c>
    </row>
    <row r="7" spans="1:25" ht="15.75" thickBot="1" x14ac:dyDescent="0.3">
      <c r="A7" s="19" t="s">
        <v>36</v>
      </c>
      <c r="B7" s="7"/>
      <c r="C7" s="26"/>
      <c r="D7" s="26"/>
      <c r="E7" s="26"/>
      <c r="F7" s="26"/>
      <c r="G7" s="26"/>
      <c r="H7" s="26"/>
      <c r="I7" s="26"/>
      <c r="J7" s="26"/>
      <c r="K7" s="30"/>
      <c r="L7" s="38"/>
      <c r="M7" s="30"/>
      <c r="N7" s="38"/>
      <c r="O7" s="30"/>
      <c r="P7" s="38"/>
      <c r="Q7" s="30"/>
      <c r="R7" s="38"/>
      <c r="S7" s="30"/>
      <c r="T7" s="30"/>
      <c r="U7" s="30"/>
      <c r="V7" s="13"/>
      <c r="W7" s="30"/>
      <c r="X7" s="39"/>
      <c r="Y7" s="39"/>
    </row>
    <row r="8" spans="1:25" ht="15.75" thickBot="1" x14ac:dyDescent="0.3">
      <c r="A8" s="19" t="s">
        <v>4</v>
      </c>
      <c r="B8" s="7"/>
      <c r="C8" s="26"/>
      <c r="D8" s="26"/>
      <c r="E8" s="26"/>
      <c r="F8" s="26"/>
      <c r="G8" s="26"/>
      <c r="H8" s="26"/>
      <c r="I8" s="26"/>
      <c r="J8" s="26"/>
      <c r="K8" s="30"/>
      <c r="L8" s="38">
        <v>141</v>
      </c>
      <c r="M8" s="30">
        <v>12</v>
      </c>
      <c r="N8" s="38">
        <v>196</v>
      </c>
      <c r="O8" s="30">
        <v>15</v>
      </c>
      <c r="P8" s="38"/>
      <c r="Q8" s="30"/>
      <c r="R8" s="38">
        <v>92</v>
      </c>
      <c r="S8" s="30">
        <v>8</v>
      </c>
      <c r="T8" s="30"/>
      <c r="U8" s="30"/>
      <c r="V8" s="13"/>
      <c r="W8" s="30"/>
      <c r="X8" s="39"/>
      <c r="Y8" s="39"/>
    </row>
    <row r="9" spans="1:25" ht="15.75" thickBot="1" x14ac:dyDescent="0.3">
      <c r="A9" s="19" t="s">
        <v>35</v>
      </c>
      <c r="B9" s="7">
        <v>102</v>
      </c>
      <c r="C9" s="26">
        <v>11</v>
      </c>
      <c r="D9" s="26">
        <v>184</v>
      </c>
      <c r="E9" s="26">
        <v>13</v>
      </c>
      <c r="F9" s="26">
        <v>54</v>
      </c>
      <c r="G9" s="26">
        <v>5</v>
      </c>
      <c r="H9" s="26">
        <v>89</v>
      </c>
      <c r="I9" s="26">
        <v>9</v>
      </c>
      <c r="J9" s="26">
        <v>429</v>
      </c>
      <c r="K9" s="30">
        <v>6</v>
      </c>
      <c r="L9" s="38">
        <v>87</v>
      </c>
      <c r="M9" s="30">
        <v>7</v>
      </c>
      <c r="N9" s="38">
        <v>99</v>
      </c>
      <c r="O9" s="30">
        <v>8</v>
      </c>
      <c r="P9" s="38">
        <v>127</v>
      </c>
      <c r="Q9" s="30">
        <v>11</v>
      </c>
      <c r="R9" s="38">
        <v>189</v>
      </c>
      <c r="S9" s="30">
        <v>18</v>
      </c>
      <c r="T9" s="30">
        <f>SUM(L9:S9)</f>
        <v>546</v>
      </c>
      <c r="U9" s="30">
        <v>6</v>
      </c>
      <c r="V9" s="13">
        <f>SUM(B9:U9)</f>
        <v>2000</v>
      </c>
      <c r="W9" s="34">
        <v>6</v>
      </c>
      <c r="X9" s="39"/>
      <c r="Y9" s="39"/>
    </row>
    <row r="10" spans="1:25" ht="16.5" thickBot="1" x14ac:dyDescent="0.3">
      <c r="A10" s="19" t="s">
        <v>12</v>
      </c>
      <c r="B10" s="7">
        <v>34</v>
      </c>
      <c r="C10" s="24">
        <v>2</v>
      </c>
      <c r="D10" s="26">
        <v>49</v>
      </c>
      <c r="E10" s="26">
        <v>5</v>
      </c>
      <c r="F10" s="26">
        <v>64</v>
      </c>
      <c r="G10" s="26">
        <v>6</v>
      </c>
      <c r="H10" s="26">
        <v>19</v>
      </c>
      <c r="I10" s="23">
        <v>1</v>
      </c>
      <c r="J10" s="26">
        <v>166</v>
      </c>
      <c r="K10" s="31">
        <v>2</v>
      </c>
      <c r="L10" s="38">
        <v>46</v>
      </c>
      <c r="M10" s="30">
        <v>4</v>
      </c>
      <c r="N10" s="38">
        <v>35</v>
      </c>
      <c r="O10" s="28">
        <v>3</v>
      </c>
      <c r="P10" s="38"/>
      <c r="Q10" s="30"/>
      <c r="R10" s="38">
        <v>87</v>
      </c>
      <c r="S10" s="30">
        <v>7</v>
      </c>
      <c r="T10" s="30"/>
      <c r="U10" s="30"/>
      <c r="V10" s="14"/>
      <c r="W10" s="15"/>
      <c r="X10" s="39"/>
      <c r="Y10" s="39"/>
    </row>
    <row r="11" spans="1:25" ht="16.5" thickBot="1" x14ac:dyDescent="0.3">
      <c r="A11" s="19" t="s">
        <v>1</v>
      </c>
      <c r="B11" s="7">
        <v>17</v>
      </c>
      <c r="C11" s="23">
        <v>1</v>
      </c>
      <c r="D11" s="26">
        <v>36</v>
      </c>
      <c r="E11" s="22">
        <v>3</v>
      </c>
      <c r="F11" s="26">
        <v>50</v>
      </c>
      <c r="G11" s="26">
        <v>4</v>
      </c>
      <c r="H11" s="26">
        <v>50</v>
      </c>
      <c r="I11" s="26">
        <v>4</v>
      </c>
      <c r="J11" s="26">
        <v>153</v>
      </c>
      <c r="K11" s="29">
        <v>1</v>
      </c>
      <c r="L11" s="38">
        <v>168</v>
      </c>
      <c r="M11" s="30">
        <v>14</v>
      </c>
      <c r="N11" s="38">
        <v>113</v>
      </c>
      <c r="O11" s="30">
        <v>9</v>
      </c>
      <c r="P11" s="38">
        <v>103</v>
      </c>
      <c r="Q11" s="30">
        <v>6</v>
      </c>
      <c r="R11" s="38">
        <v>59</v>
      </c>
      <c r="S11" s="27">
        <v>2</v>
      </c>
      <c r="T11" s="30">
        <f>SUM(L11:S11)</f>
        <v>474</v>
      </c>
      <c r="U11" s="30">
        <v>4</v>
      </c>
      <c r="V11" s="42">
        <f>SUM(B11:U11)</f>
        <v>1271</v>
      </c>
      <c r="W11" s="36">
        <v>2</v>
      </c>
      <c r="X11" s="39"/>
      <c r="Y11" s="39"/>
    </row>
    <row r="12" spans="1:25" ht="16.5" thickBot="1" x14ac:dyDescent="0.3">
      <c r="A12" s="19" t="s">
        <v>23</v>
      </c>
      <c r="B12" s="7">
        <v>112</v>
      </c>
      <c r="C12" s="26">
        <v>12</v>
      </c>
      <c r="D12" s="26">
        <v>110</v>
      </c>
      <c r="E12" s="26">
        <v>10</v>
      </c>
      <c r="F12" s="26">
        <v>26</v>
      </c>
      <c r="G12" s="25">
        <v>2</v>
      </c>
      <c r="H12" s="26">
        <v>50</v>
      </c>
      <c r="I12" s="26">
        <v>4</v>
      </c>
      <c r="J12" s="26">
        <v>298</v>
      </c>
      <c r="K12" s="30">
        <v>5</v>
      </c>
      <c r="L12" s="38">
        <v>239</v>
      </c>
      <c r="M12" s="30">
        <v>18</v>
      </c>
      <c r="N12" s="38">
        <v>128</v>
      </c>
      <c r="O12" s="30">
        <v>10</v>
      </c>
      <c r="P12" s="38">
        <v>56</v>
      </c>
      <c r="Q12" s="28">
        <v>3</v>
      </c>
      <c r="R12" s="38">
        <v>62</v>
      </c>
      <c r="S12" s="28">
        <v>3</v>
      </c>
      <c r="T12" s="30">
        <f>SUM(L12:S12)</f>
        <v>519</v>
      </c>
      <c r="U12" s="30">
        <v>5</v>
      </c>
      <c r="V12" s="42">
        <f>SUM(B12:U12)</f>
        <v>1672</v>
      </c>
      <c r="W12" s="15">
        <v>4</v>
      </c>
      <c r="X12" s="39"/>
      <c r="Y12" s="39"/>
    </row>
    <row r="13" spans="1:25" ht="16.5" thickBot="1" x14ac:dyDescent="0.3">
      <c r="A13" s="19" t="s">
        <v>6</v>
      </c>
      <c r="B13" s="7">
        <v>52</v>
      </c>
      <c r="C13" s="26">
        <v>5</v>
      </c>
      <c r="D13" s="26">
        <v>35</v>
      </c>
      <c r="E13" s="24">
        <v>2</v>
      </c>
      <c r="F13" s="26"/>
      <c r="G13" s="26"/>
      <c r="H13" s="26">
        <v>55</v>
      </c>
      <c r="I13" s="26">
        <v>6</v>
      </c>
      <c r="J13" s="26"/>
      <c r="K13" s="30"/>
      <c r="L13" s="38">
        <v>99</v>
      </c>
      <c r="M13" s="30">
        <v>9</v>
      </c>
      <c r="N13" s="38">
        <v>234</v>
      </c>
      <c r="O13" s="30">
        <v>16</v>
      </c>
      <c r="P13" s="38">
        <v>115</v>
      </c>
      <c r="Q13" s="30">
        <v>9</v>
      </c>
      <c r="R13" s="38">
        <v>147</v>
      </c>
      <c r="S13" s="30">
        <v>15</v>
      </c>
      <c r="T13" s="30">
        <f>SUM(L13:S13)</f>
        <v>644</v>
      </c>
      <c r="U13" s="30">
        <v>9</v>
      </c>
      <c r="V13" s="15"/>
      <c r="W13" s="15"/>
      <c r="X13" s="39"/>
      <c r="Y13" s="39"/>
    </row>
    <row r="14" spans="1:25" ht="16.5" thickBot="1" x14ac:dyDescent="0.3">
      <c r="A14" s="19" t="s">
        <v>15</v>
      </c>
      <c r="B14" s="7"/>
      <c r="C14" s="26"/>
      <c r="D14" s="26">
        <v>77</v>
      </c>
      <c r="E14" s="26">
        <v>8</v>
      </c>
      <c r="F14" s="26"/>
      <c r="G14" s="26"/>
      <c r="H14" s="26">
        <v>114</v>
      </c>
      <c r="I14" s="26">
        <v>12</v>
      </c>
      <c r="J14" s="26"/>
      <c r="K14" s="30"/>
      <c r="L14" s="38">
        <v>71</v>
      </c>
      <c r="M14" s="30">
        <v>6</v>
      </c>
      <c r="N14" s="38"/>
      <c r="O14" s="30"/>
      <c r="P14" s="38"/>
      <c r="Q14" s="30"/>
      <c r="R14" s="38"/>
      <c r="S14" s="30"/>
      <c r="T14" s="30"/>
      <c r="U14" s="30"/>
      <c r="V14" s="15"/>
      <c r="W14" s="15"/>
      <c r="X14" s="39"/>
      <c r="Y14" s="39"/>
    </row>
    <row r="15" spans="1:25" ht="16.5" thickBot="1" x14ac:dyDescent="0.3">
      <c r="A15" s="19" t="s">
        <v>20</v>
      </c>
      <c r="B15" s="7"/>
      <c r="C15" s="26"/>
      <c r="D15" s="26"/>
      <c r="E15" s="26"/>
      <c r="F15" s="26"/>
      <c r="G15" s="26"/>
      <c r="H15" s="26"/>
      <c r="I15" s="26"/>
      <c r="J15" s="26"/>
      <c r="K15" s="30"/>
      <c r="L15" s="38"/>
      <c r="M15" s="30"/>
      <c r="N15" s="38"/>
      <c r="O15" s="30"/>
      <c r="P15" s="38"/>
      <c r="Q15" s="30"/>
      <c r="R15" s="38"/>
      <c r="S15" s="30"/>
      <c r="T15" s="30"/>
      <c r="U15" s="30"/>
      <c r="V15" s="15"/>
      <c r="W15" s="15"/>
      <c r="X15" s="39"/>
      <c r="Y15" s="39"/>
    </row>
    <row r="16" spans="1:25" ht="16.5" thickBot="1" x14ac:dyDescent="0.3">
      <c r="A16" s="19" t="s">
        <v>5</v>
      </c>
      <c r="B16" s="7"/>
      <c r="C16" s="26"/>
      <c r="D16" s="26"/>
      <c r="E16" s="26"/>
      <c r="F16" s="26"/>
      <c r="G16" s="26"/>
      <c r="H16" s="26"/>
      <c r="I16" s="26"/>
      <c r="J16" s="26"/>
      <c r="K16" s="30"/>
      <c r="L16" s="38">
        <v>90</v>
      </c>
      <c r="M16" s="30">
        <v>8</v>
      </c>
      <c r="N16" s="38">
        <v>78</v>
      </c>
      <c r="O16" s="30">
        <v>6</v>
      </c>
      <c r="P16" s="38"/>
      <c r="Q16" s="30"/>
      <c r="R16" s="38">
        <v>130</v>
      </c>
      <c r="S16" s="30">
        <v>11</v>
      </c>
      <c r="T16" s="30"/>
      <c r="U16" s="30"/>
      <c r="V16" s="15"/>
      <c r="W16" s="15"/>
      <c r="X16" s="39"/>
      <c r="Y16" s="39"/>
    </row>
    <row r="17" spans="1:25" ht="16.5" thickBot="1" x14ac:dyDescent="0.3">
      <c r="A17" s="19" t="s">
        <v>3</v>
      </c>
      <c r="B17" s="7">
        <v>181</v>
      </c>
      <c r="C17" s="26">
        <v>13</v>
      </c>
      <c r="D17" s="26">
        <v>204</v>
      </c>
      <c r="E17" s="26">
        <v>15</v>
      </c>
      <c r="F17" s="26">
        <v>176</v>
      </c>
      <c r="G17" s="26">
        <v>13</v>
      </c>
      <c r="H17" s="26">
        <v>113</v>
      </c>
      <c r="I17" s="26">
        <v>10</v>
      </c>
      <c r="J17" s="26">
        <v>611</v>
      </c>
      <c r="K17" s="30"/>
      <c r="L17" s="38">
        <v>272</v>
      </c>
      <c r="M17" s="30">
        <v>20</v>
      </c>
      <c r="N17" s="38">
        <v>192</v>
      </c>
      <c r="O17" s="30">
        <v>14</v>
      </c>
      <c r="P17" s="38">
        <v>294</v>
      </c>
      <c r="Q17" s="30">
        <v>18</v>
      </c>
      <c r="R17" s="38">
        <v>152</v>
      </c>
      <c r="S17" s="30">
        <v>16</v>
      </c>
      <c r="T17" s="30">
        <f>SUM(L17:S17)</f>
        <v>978</v>
      </c>
      <c r="U17" s="30">
        <v>12</v>
      </c>
      <c r="V17" s="42">
        <f>SUM(B17:U17)</f>
        <v>3304</v>
      </c>
      <c r="W17" s="15">
        <v>9</v>
      </c>
      <c r="X17" s="39"/>
      <c r="Y17" s="39"/>
    </row>
    <row r="18" spans="1:25" ht="16.5" thickBot="1" x14ac:dyDescent="0.3">
      <c r="A18" s="19" t="s">
        <v>17</v>
      </c>
      <c r="B18" s="7">
        <v>75</v>
      </c>
      <c r="C18" s="26">
        <v>8</v>
      </c>
      <c r="D18" s="26">
        <v>60</v>
      </c>
      <c r="E18" s="26">
        <v>6</v>
      </c>
      <c r="F18" s="26">
        <v>122</v>
      </c>
      <c r="G18" s="26">
        <v>10</v>
      </c>
      <c r="H18" s="26">
        <v>202</v>
      </c>
      <c r="I18" s="26">
        <v>15</v>
      </c>
      <c r="J18" s="26">
        <v>459</v>
      </c>
      <c r="K18" s="30">
        <v>7</v>
      </c>
      <c r="L18" s="38">
        <v>232</v>
      </c>
      <c r="M18" s="30">
        <v>17</v>
      </c>
      <c r="N18" s="38">
        <v>309</v>
      </c>
      <c r="O18" s="30">
        <v>18</v>
      </c>
      <c r="P18" s="38">
        <v>197</v>
      </c>
      <c r="Q18" s="30">
        <v>16</v>
      </c>
      <c r="R18" s="38">
        <v>83</v>
      </c>
      <c r="S18" s="30">
        <v>5</v>
      </c>
      <c r="T18" s="30">
        <f>SUM(L18:S18)</f>
        <v>877</v>
      </c>
      <c r="U18" s="30">
        <v>11</v>
      </c>
      <c r="V18" s="42">
        <f>SUM(B18:U18)</f>
        <v>2729</v>
      </c>
      <c r="W18" s="15">
        <v>8</v>
      </c>
      <c r="X18" s="39"/>
      <c r="Y18" s="39"/>
    </row>
    <row r="19" spans="1:25" ht="16.5" thickBot="1" x14ac:dyDescent="0.3">
      <c r="A19" s="19" t="s">
        <v>2</v>
      </c>
      <c r="B19" s="7"/>
      <c r="C19" s="26"/>
      <c r="D19" s="26">
        <v>159</v>
      </c>
      <c r="E19" s="26">
        <v>11</v>
      </c>
      <c r="F19" s="26"/>
      <c r="G19" s="26"/>
      <c r="H19" s="26">
        <v>176</v>
      </c>
      <c r="I19" s="26">
        <v>14</v>
      </c>
      <c r="J19" s="26"/>
      <c r="K19" s="30"/>
      <c r="L19" s="38">
        <v>207</v>
      </c>
      <c r="M19" s="30">
        <v>15</v>
      </c>
      <c r="N19" s="38"/>
      <c r="O19" s="30"/>
      <c r="P19" s="38">
        <v>135</v>
      </c>
      <c r="Q19" s="30">
        <v>12</v>
      </c>
      <c r="R19" s="38">
        <v>106</v>
      </c>
      <c r="S19" s="30">
        <v>10</v>
      </c>
      <c r="T19" s="30"/>
      <c r="U19" s="30"/>
      <c r="V19" s="15"/>
      <c r="W19" s="15"/>
      <c r="X19" s="39"/>
      <c r="Y19" s="39"/>
    </row>
    <row r="20" spans="1:25" ht="16.5" thickBot="1" x14ac:dyDescent="0.3">
      <c r="A20" s="19" t="s">
        <v>14</v>
      </c>
      <c r="B20" s="7"/>
      <c r="C20" s="26"/>
      <c r="D20" s="26"/>
      <c r="E20" s="26"/>
      <c r="F20" s="26"/>
      <c r="G20" s="26"/>
      <c r="H20" s="26"/>
      <c r="I20" s="26"/>
      <c r="J20" s="26"/>
      <c r="K20" s="30"/>
      <c r="L20" s="38">
        <v>130</v>
      </c>
      <c r="M20" s="30">
        <v>10</v>
      </c>
      <c r="N20" s="38"/>
      <c r="O20" s="30"/>
      <c r="P20" s="38">
        <v>161</v>
      </c>
      <c r="Q20" s="30">
        <v>14</v>
      </c>
      <c r="R20" s="38">
        <v>306</v>
      </c>
      <c r="S20" s="30">
        <v>21</v>
      </c>
      <c r="T20" s="30"/>
      <c r="U20" s="30"/>
      <c r="V20" s="15"/>
      <c r="W20" s="15"/>
      <c r="X20" s="39"/>
      <c r="Y20" s="39"/>
    </row>
    <row r="21" spans="1:25" ht="16.5" thickBot="1" x14ac:dyDescent="0.3">
      <c r="A21" s="19" t="s">
        <v>30</v>
      </c>
      <c r="B21" s="7">
        <v>218</v>
      </c>
      <c r="C21" s="26">
        <v>14</v>
      </c>
      <c r="D21" s="26">
        <v>169</v>
      </c>
      <c r="E21" s="26">
        <v>12</v>
      </c>
      <c r="F21" s="26">
        <v>112</v>
      </c>
      <c r="G21" s="26">
        <v>8</v>
      </c>
      <c r="H21" s="26">
        <v>45</v>
      </c>
      <c r="I21" s="22">
        <v>3</v>
      </c>
      <c r="J21" s="26">
        <v>544</v>
      </c>
      <c r="K21" s="30">
        <v>9</v>
      </c>
      <c r="L21" s="38"/>
      <c r="M21" s="30"/>
      <c r="N21" s="38">
        <v>27</v>
      </c>
      <c r="O21" s="31">
        <v>2</v>
      </c>
      <c r="P21" s="38">
        <v>173</v>
      </c>
      <c r="Q21" s="30">
        <v>15</v>
      </c>
      <c r="R21" s="38">
        <v>132</v>
      </c>
      <c r="S21" s="30">
        <v>12</v>
      </c>
      <c r="T21" s="30"/>
      <c r="U21" s="30"/>
      <c r="V21" s="15"/>
      <c r="W21" s="15"/>
      <c r="X21" s="39"/>
      <c r="Y21" s="39"/>
    </row>
    <row r="22" spans="1:25" ht="16.5" thickBot="1" x14ac:dyDescent="0.3">
      <c r="A22" s="19" t="s">
        <v>16</v>
      </c>
      <c r="B22" s="7">
        <v>61</v>
      </c>
      <c r="C22" s="26">
        <v>6</v>
      </c>
      <c r="D22" s="26">
        <v>68</v>
      </c>
      <c r="E22" s="26">
        <v>7</v>
      </c>
      <c r="F22" s="26">
        <v>106</v>
      </c>
      <c r="G22" s="26">
        <v>7</v>
      </c>
      <c r="H22" s="26">
        <v>39</v>
      </c>
      <c r="I22" s="25">
        <v>2</v>
      </c>
      <c r="J22" s="26">
        <v>274</v>
      </c>
      <c r="K22" s="30">
        <v>4</v>
      </c>
      <c r="L22" s="38">
        <v>136</v>
      </c>
      <c r="M22" s="30">
        <v>11</v>
      </c>
      <c r="N22" s="38">
        <v>128</v>
      </c>
      <c r="O22" s="30">
        <v>10</v>
      </c>
      <c r="P22" s="38">
        <v>124</v>
      </c>
      <c r="Q22" s="30">
        <v>10</v>
      </c>
      <c r="R22" s="38">
        <v>133</v>
      </c>
      <c r="S22" s="30">
        <v>13</v>
      </c>
      <c r="T22" s="30">
        <f>SUM(L22:S22)</f>
        <v>565</v>
      </c>
      <c r="U22" s="30">
        <v>7</v>
      </c>
      <c r="V22" s="42">
        <f>SUM(B22:U22)</f>
        <v>1711</v>
      </c>
      <c r="W22" s="15">
        <v>5</v>
      </c>
      <c r="X22" s="39"/>
      <c r="Y22" s="39"/>
    </row>
    <row r="23" spans="1:25" ht="16.5" thickBot="1" x14ac:dyDescent="0.3">
      <c r="A23" s="19" t="s">
        <v>41</v>
      </c>
      <c r="B23" s="7"/>
      <c r="C23" s="26"/>
      <c r="D23" s="26">
        <v>12</v>
      </c>
      <c r="E23" s="23">
        <v>1</v>
      </c>
      <c r="F23" s="26">
        <v>169</v>
      </c>
      <c r="G23" s="26">
        <v>12</v>
      </c>
      <c r="H23" s="26">
        <v>123</v>
      </c>
      <c r="I23" s="26">
        <v>13</v>
      </c>
      <c r="J23" s="26"/>
      <c r="K23" s="30"/>
      <c r="L23" s="38">
        <v>153</v>
      </c>
      <c r="M23" s="30">
        <v>13</v>
      </c>
      <c r="N23" s="38">
        <v>240</v>
      </c>
      <c r="O23" s="30">
        <v>17</v>
      </c>
      <c r="P23" s="38">
        <v>144</v>
      </c>
      <c r="Q23" s="30">
        <v>13</v>
      </c>
      <c r="R23" s="38">
        <v>136</v>
      </c>
      <c r="S23" s="30">
        <v>14</v>
      </c>
      <c r="T23" s="30">
        <f>SUM(L23:S23)</f>
        <v>730</v>
      </c>
      <c r="U23" s="30">
        <v>10</v>
      </c>
      <c r="V23" s="15"/>
      <c r="W23" s="15"/>
      <c r="X23" s="39"/>
      <c r="Y23" s="39"/>
    </row>
    <row r="24" spans="1:25" s="5" customFormat="1" ht="16.5" thickBot="1" x14ac:dyDescent="0.3">
      <c r="A24" s="19" t="s">
        <v>25</v>
      </c>
      <c r="B24" s="8"/>
      <c r="C24" s="26"/>
      <c r="D24" s="26"/>
      <c r="E24" s="26"/>
      <c r="F24" s="26"/>
      <c r="G24" s="26"/>
      <c r="H24" s="26"/>
      <c r="I24" s="26"/>
      <c r="J24" s="26"/>
      <c r="K24" s="30"/>
      <c r="L24" s="38">
        <v>68</v>
      </c>
      <c r="M24" s="30">
        <v>5</v>
      </c>
      <c r="N24" s="38">
        <v>39</v>
      </c>
      <c r="O24" s="30">
        <v>4</v>
      </c>
      <c r="P24" s="38">
        <v>51</v>
      </c>
      <c r="Q24" s="27">
        <v>2</v>
      </c>
      <c r="R24" s="38">
        <v>29</v>
      </c>
      <c r="S24" s="29">
        <v>1</v>
      </c>
      <c r="T24" s="30">
        <f>SUM(L24:S24)</f>
        <v>199</v>
      </c>
      <c r="U24" s="27">
        <v>2</v>
      </c>
      <c r="V24" s="17"/>
      <c r="W24" s="15"/>
      <c r="X24" s="40"/>
      <c r="Y24" s="40"/>
    </row>
    <row r="25" spans="1:25" ht="16.5" thickBot="1" x14ac:dyDescent="0.3">
      <c r="A25" s="19" t="s">
        <v>24</v>
      </c>
      <c r="B25" s="7">
        <v>44</v>
      </c>
      <c r="C25" s="22">
        <v>3</v>
      </c>
      <c r="D25" s="26">
        <v>215</v>
      </c>
      <c r="E25" s="26">
        <v>17</v>
      </c>
      <c r="F25" s="26">
        <v>114</v>
      </c>
      <c r="G25" s="26">
        <v>9</v>
      </c>
      <c r="H25" s="26">
        <v>113</v>
      </c>
      <c r="I25" s="26">
        <v>10</v>
      </c>
      <c r="J25" s="26">
        <v>486</v>
      </c>
      <c r="K25" s="30">
        <v>8</v>
      </c>
      <c r="L25" s="38">
        <v>30</v>
      </c>
      <c r="M25" s="28">
        <v>3</v>
      </c>
      <c r="N25" s="38">
        <v>40</v>
      </c>
      <c r="O25" s="30">
        <v>5</v>
      </c>
      <c r="P25" s="38">
        <v>82</v>
      </c>
      <c r="Q25" s="30">
        <v>5</v>
      </c>
      <c r="R25" s="38">
        <v>80</v>
      </c>
      <c r="S25" s="30">
        <v>4</v>
      </c>
      <c r="T25" s="30">
        <f>SUM(L25:S25)</f>
        <v>249</v>
      </c>
      <c r="U25" s="28">
        <v>3</v>
      </c>
      <c r="V25" s="42">
        <f>SUM(B25:U25)</f>
        <v>1520</v>
      </c>
      <c r="W25" s="35">
        <v>3</v>
      </c>
      <c r="X25" s="39"/>
      <c r="Y25" s="39"/>
    </row>
    <row r="26" spans="1:25" ht="16.5" thickBot="1" x14ac:dyDescent="0.3">
      <c r="A26" s="19" t="s">
        <v>37</v>
      </c>
      <c r="B26" s="7"/>
      <c r="C26" s="26"/>
      <c r="D26" s="26">
        <v>93</v>
      </c>
      <c r="E26" s="26">
        <v>9</v>
      </c>
      <c r="F26" s="26">
        <v>132</v>
      </c>
      <c r="G26" s="26">
        <v>11</v>
      </c>
      <c r="H26" s="26">
        <v>56</v>
      </c>
      <c r="I26" s="26">
        <v>7</v>
      </c>
      <c r="J26" s="26"/>
      <c r="K26" s="34"/>
      <c r="L26" s="38"/>
      <c r="M26" s="30"/>
      <c r="N26" s="38">
        <v>166</v>
      </c>
      <c r="O26" s="30">
        <v>13</v>
      </c>
      <c r="P26" s="38"/>
      <c r="Q26" s="30"/>
      <c r="R26" s="38">
        <v>190</v>
      </c>
      <c r="S26" s="30">
        <v>19</v>
      </c>
      <c r="T26" s="30"/>
      <c r="U26" s="30"/>
      <c r="V26" s="15"/>
      <c r="W26" s="15"/>
      <c r="X26" s="39"/>
      <c r="Y26" s="39"/>
    </row>
    <row r="27" spans="1:25" ht="16.5" thickBot="1" x14ac:dyDescent="0.3">
      <c r="A27" s="19" t="s">
        <v>42</v>
      </c>
      <c r="B27" s="26">
        <v>94</v>
      </c>
      <c r="C27" s="26">
        <v>10</v>
      </c>
      <c r="D27" s="26">
        <v>207</v>
      </c>
      <c r="E27" s="26">
        <v>16</v>
      </c>
      <c r="F27" s="26">
        <v>211</v>
      </c>
      <c r="G27" s="26">
        <v>15</v>
      </c>
      <c r="H27" s="26">
        <v>225</v>
      </c>
      <c r="I27" s="26">
        <v>16</v>
      </c>
      <c r="J27" s="26">
        <v>737</v>
      </c>
      <c r="K27" s="30">
        <v>11</v>
      </c>
      <c r="L27" s="38"/>
      <c r="M27" s="30"/>
      <c r="N27" s="38"/>
      <c r="O27" s="30"/>
      <c r="P27" s="38"/>
      <c r="Q27" s="30"/>
      <c r="R27" s="38"/>
      <c r="S27" s="30"/>
      <c r="T27" s="30"/>
      <c r="U27" s="30"/>
      <c r="V27" s="15"/>
      <c r="W27" s="15"/>
      <c r="X27" s="39"/>
      <c r="Y27" s="39"/>
    </row>
    <row r="28" spans="1:25" ht="16.5" thickBot="1" x14ac:dyDescent="0.3">
      <c r="A28" s="19" t="s">
        <v>40</v>
      </c>
      <c r="B28" s="26">
        <v>48</v>
      </c>
      <c r="C28" s="26">
        <v>4</v>
      </c>
      <c r="D28" s="26"/>
      <c r="E28" s="26"/>
      <c r="F28" s="26"/>
      <c r="G28" s="26"/>
      <c r="H28" s="26"/>
      <c r="I28" s="26"/>
      <c r="J28" s="26"/>
      <c r="K28" s="30"/>
      <c r="L28" s="38"/>
      <c r="M28" s="30"/>
      <c r="N28" s="38"/>
      <c r="O28" s="30"/>
      <c r="P28" s="38">
        <v>107</v>
      </c>
      <c r="Q28" s="30">
        <v>8</v>
      </c>
      <c r="R28" s="38">
        <v>218</v>
      </c>
      <c r="S28" s="30">
        <v>2</v>
      </c>
      <c r="T28" s="30"/>
      <c r="U28" s="30"/>
      <c r="V28" s="16"/>
      <c r="W28" s="15"/>
      <c r="X28" s="39"/>
      <c r="Y28" s="39"/>
    </row>
    <row r="29" spans="1:25" ht="16.5" thickBot="1" x14ac:dyDescent="0.3">
      <c r="A29" s="19" t="s">
        <v>0</v>
      </c>
      <c r="B29" s="26"/>
      <c r="C29" s="26"/>
      <c r="D29" s="26"/>
      <c r="E29" s="26"/>
      <c r="F29" s="26"/>
      <c r="G29" s="26"/>
      <c r="H29" s="26"/>
      <c r="I29" s="26"/>
      <c r="J29" s="26"/>
      <c r="K29" s="30"/>
      <c r="L29" s="38"/>
      <c r="M29" s="30"/>
      <c r="N29" s="38"/>
      <c r="O29" s="30"/>
      <c r="P29" s="38"/>
      <c r="Q29" s="30"/>
      <c r="R29" s="38">
        <v>203</v>
      </c>
      <c r="S29" s="30">
        <v>20</v>
      </c>
      <c r="T29" s="30"/>
      <c r="U29" s="30"/>
      <c r="V29" s="14"/>
      <c r="W29" s="15"/>
      <c r="X29" s="39"/>
      <c r="Y29" s="39"/>
    </row>
    <row r="30" spans="1:25" ht="16.5" thickBot="1" x14ac:dyDescent="0.3">
      <c r="A30" s="19" t="s">
        <v>31</v>
      </c>
      <c r="B30" s="41">
        <v>91</v>
      </c>
      <c r="C30" s="41">
        <v>9</v>
      </c>
      <c r="D30" s="41">
        <v>194</v>
      </c>
      <c r="E30" s="41">
        <v>14</v>
      </c>
      <c r="F30" s="41">
        <v>196</v>
      </c>
      <c r="G30" s="41">
        <v>14</v>
      </c>
      <c r="H30" s="41">
        <v>252</v>
      </c>
      <c r="I30" s="41">
        <v>17</v>
      </c>
      <c r="J30" s="41">
        <v>733</v>
      </c>
      <c r="K30" s="34">
        <v>10</v>
      </c>
      <c r="L30" s="43">
        <v>255</v>
      </c>
      <c r="M30" s="34">
        <v>19</v>
      </c>
      <c r="N30" s="43">
        <v>130</v>
      </c>
      <c r="O30" s="34">
        <v>12</v>
      </c>
      <c r="P30" s="43">
        <v>56</v>
      </c>
      <c r="Q30" s="32">
        <v>3</v>
      </c>
      <c r="R30" s="43">
        <v>97</v>
      </c>
      <c r="S30" s="34">
        <v>9</v>
      </c>
      <c r="T30" s="34">
        <f>SUM(L30:S30)</f>
        <v>581</v>
      </c>
      <c r="U30" s="34">
        <v>8</v>
      </c>
      <c r="V30" s="42">
        <f>SUM(B30:U30)</f>
        <v>2700</v>
      </c>
      <c r="W30" s="15">
        <v>7</v>
      </c>
    </row>
    <row r="31" spans="1:25" ht="16.5" thickBot="1" x14ac:dyDescent="0.3">
      <c r="A31" s="19" t="s">
        <v>34</v>
      </c>
      <c r="B31" s="26"/>
      <c r="C31" s="26"/>
      <c r="D31" s="26"/>
      <c r="E31" s="26"/>
      <c r="F31" s="26">
        <v>22</v>
      </c>
      <c r="G31" s="23">
        <v>1</v>
      </c>
      <c r="H31" s="26"/>
      <c r="I31" s="26"/>
      <c r="J31" s="26"/>
      <c r="K31" s="30"/>
      <c r="L31" s="38">
        <v>27</v>
      </c>
      <c r="M31" s="29">
        <v>1</v>
      </c>
      <c r="N31" s="38">
        <v>87</v>
      </c>
      <c r="O31" s="30">
        <v>7</v>
      </c>
      <c r="P31" s="38">
        <v>104</v>
      </c>
      <c r="Q31" s="30">
        <v>7</v>
      </c>
      <c r="R31" s="38"/>
      <c r="S31" s="30"/>
      <c r="T31" s="30"/>
      <c r="U31" s="30"/>
      <c r="V31" s="14"/>
      <c r="W31" s="15"/>
    </row>
    <row r="32" spans="1:25" ht="16.5" thickBot="1" x14ac:dyDescent="0.3">
      <c r="A32" s="19" t="s">
        <v>13</v>
      </c>
      <c r="B32" s="26"/>
      <c r="C32" s="26"/>
      <c r="D32" s="26"/>
      <c r="E32" s="26"/>
      <c r="F32" s="26"/>
      <c r="G32" s="26"/>
      <c r="H32" s="26"/>
      <c r="I32" s="26"/>
      <c r="J32" s="26"/>
      <c r="K32" s="30"/>
      <c r="L32" s="38">
        <v>227</v>
      </c>
      <c r="M32" s="30">
        <v>16</v>
      </c>
      <c r="N32" s="38">
        <v>347</v>
      </c>
      <c r="O32" s="30">
        <v>19</v>
      </c>
      <c r="P32" s="38">
        <v>245</v>
      </c>
      <c r="Q32" s="30">
        <v>17</v>
      </c>
      <c r="R32" s="38">
        <v>169</v>
      </c>
      <c r="S32" s="30">
        <v>17</v>
      </c>
      <c r="T32" s="30">
        <f>SUM(L32:S32)</f>
        <v>1057</v>
      </c>
      <c r="U32" s="30">
        <v>13</v>
      </c>
      <c r="V32" s="14"/>
      <c r="W32" s="15"/>
    </row>
    <row r="33" spans="1:23" ht="15.75" x14ac:dyDescent="0.25">
      <c r="A33" s="20" t="s">
        <v>22</v>
      </c>
      <c r="B33" s="20"/>
      <c r="C33" s="20">
        <v>14</v>
      </c>
      <c r="D33" s="20"/>
      <c r="E33" s="20">
        <v>17</v>
      </c>
      <c r="F33" s="20"/>
      <c r="G33" s="20">
        <v>15</v>
      </c>
      <c r="H33" s="20"/>
      <c r="I33" s="20">
        <v>17</v>
      </c>
      <c r="J33" s="20"/>
      <c r="K33" s="11"/>
      <c r="L33" s="12"/>
      <c r="M33" s="11">
        <v>20</v>
      </c>
      <c r="N33" s="21"/>
      <c r="O33" s="11">
        <v>19</v>
      </c>
      <c r="P33" s="12"/>
      <c r="Q33" s="11">
        <v>18</v>
      </c>
      <c r="R33" s="21"/>
      <c r="S33" s="11">
        <v>21</v>
      </c>
      <c r="T33" s="11"/>
      <c r="U33" s="11"/>
      <c r="V33" s="4"/>
      <c r="W33" s="6"/>
    </row>
  </sheetData>
  <mergeCells count="6">
    <mergeCell ref="A1:V1"/>
    <mergeCell ref="A2:W2"/>
    <mergeCell ref="A4:A5"/>
    <mergeCell ref="V4:V5"/>
    <mergeCell ref="W4:W5"/>
    <mergeCell ref="B4:S4"/>
  </mergeCells>
  <pageMargins left="1.1023622047244095" right="0.70866141732283472" top="0.35433070866141736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selection activeCell="Q29" sqref="Q29"/>
    </sheetView>
  </sheetViews>
  <sheetFormatPr defaultRowHeight="15" x14ac:dyDescent="0.25"/>
  <cols>
    <col min="1" max="1" width="22" bestFit="1" customWidth="1"/>
    <col min="2" max="2" width="12.28515625" bestFit="1" customWidth="1"/>
    <col min="3" max="3" width="11.28515625" bestFit="1" customWidth="1"/>
    <col min="4" max="4" width="12.140625" bestFit="1" customWidth="1"/>
    <col min="5" max="5" width="11.28515625" bestFit="1" customWidth="1"/>
    <col min="6" max="6" width="12.28515625" bestFit="1" customWidth="1"/>
    <col min="7" max="7" width="11.28515625" bestFit="1" customWidth="1"/>
    <col min="8" max="8" width="12.140625" bestFit="1" customWidth="1"/>
    <col min="9" max="9" width="11.28515625" bestFit="1" customWidth="1"/>
    <col min="10" max="10" width="12.28515625" bestFit="1" customWidth="1"/>
    <col min="11" max="11" width="11.28515625" bestFit="1" customWidth="1"/>
    <col min="12" max="12" width="12.140625" bestFit="1" customWidth="1"/>
    <col min="13" max="13" width="11.28515625" bestFit="1" customWidth="1"/>
    <col min="14" max="14" width="12.28515625" bestFit="1" customWidth="1"/>
    <col min="15" max="15" width="11.28515625" bestFit="1" customWidth="1"/>
    <col min="16" max="16" width="12.140625" bestFit="1" customWidth="1"/>
    <col min="17" max="17" width="11.28515625" bestFit="1" customWidth="1"/>
  </cols>
  <sheetData>
    <row r="1" spans="1:17" ht="15.75" x14ac:dyDescent="0.25">
      <c r="A1" s="46" t="s">
        <v>7</v>
      </c>
      <c r="B1" s="49" t="s">
        <v>48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16.5" thickBot="1" x14ac:dyDescent="0.3">
      <c r="A2" s="46"/>
      <c r="B2" s="10" t="s">
        <v>26</v>
      </c>
      <c r="C2" s="10" t="s">
        <v>18</v>
      </c>
      <c r="D2" s="1" t="s">
        <v>27</v>
      </c>
      <c r="E2" s="1" t="s">
        <v>18</v>
      </c>
      <c r="F2" s="10" t="s">
        <v>28</v>
      </c>
      <c r="G2" s="10" t="s">
        <v>18</v>
      </c>
      <c r="H2" s="1" t="s">
        <v>29</v>
      </c>
      <c r="I2" s="1" t="s">
        <v>18</v>
      </c>
      <c r="J2" s="10" t="s">
        <v>10</v>
      </c>
      <c r="K2" s="10" t="s">
        <v>18</v>
      </c>
      <c r="L2" s="1" t="s">
        <v>11</v>
      </c>
      <c r="M2" s="1" t="s">
        <v>18</v>
      </c>
      <c r="N2" s="10" t="s">
        <v>8</v>
      </c>
      <c r="O2" s="10" t="s">
        <v>18</v>
      </c>
      <c r="P2" s="1" t="s">
        <v>9</v>
      </c>
      <c r="Q2" s="1" t="s">
        <v>18</v>
      </c>
    </row>
    <row r="3" spans="1:17" ht="15.75" thickBot="1" x14ac:dyDescent="0.3">
      <c r="A3" s="18" t="s">
        <v>33</v>
      </c>
      <c r="B3" s="26"/>
      <c r="C3" s="26"/>
      <c r="D3" s="26"/>
      <c r="E3" s="26"/>
      <c r="F3" s="26"/>
      <c r="G3" s="26"/>
      <c r="H3" s="26"/>
      <c r="I3" s="26"/>
      <c r="J3" s="38" t="s">
        <v>59</v>
      </c>
      <c r="K3" s="29">
        <v>1</v>
      </c>
      <c r="L3" s="38" t="s">
        <v>62</v>
      </c>
      <c r="M3" s="29">
        <v>1</v>
      </c>
      <c r="N3" s="38"/>
      <c r="O3" s="30"/>
      <c r="P3" s="38"/>
      <c r="Q3" s="30"/>
    </row>
    <row r="4" spans="1:17" ht="15.75" thickBot="1" x14ac:dyDescent="0.3">
      <c r="A4" s="19" t="s">
        <v>36</v>
      </c>
      <c r="B4" s="26"/>
      <c r="C4" s="26"/>
      <c r="D4" s="26"/>
      <c r="E4" s="26"/>
      <c r="F4" s="26"/>
      <c r="G4" s="26"/>
      <c r="H4" s="26"/>
      <c r="I4" s="26"/>
      <c r="J4" s="38"/>
      <c r="K4" s="30"/>
      <c r="L4" s="38"/>
      <c r="M4" s="30"/>
      <c r="N4" s="38"/>
      <c r="O4" s="30"/>
      <c r="P4" s="38"/>
      <c r="Q4" s="30"/>
    </row>
    <row r="5" spans="1:17" ht="15.75" thickBot="1" x14ac:dyDescent="0.3">
      <c r="A5" s="19" t="s">
        <v>4</v>
      </c>
      <c r="B5" s="26"/>
      <c r="C5" s="26"/>
      <c r="D5" s="26"/>
      <c r="E5" s="26"/>
      <c r="F5" s="26"/>
      <c r="G5" s="26"/>
      <c r="H5" s="26"/>
      <c r="I5" s="26"/>
      <c r="J5" s="38"/>
      <c r="K5" s="30"/>
      <c r="L5" s="38"/>
      <c r="M5" s="30"/>
      <c r="N5" s="38"/>
      <c r="O5" s="30"/>
      <c r="P5" s="38"/>
      <c r="Q5" s="30"/>
    </row>
    <row r="6" spans="1:17" ht="15.75" thickBot="1" x14ac:dyDescent="0.3">
      <c r="A6" s="19" t="s">
        <v>35</v>
      </c>
      <c r="B6" s="26"/>
      <c r="C6" s="26"/>
      <c r="D6" s="26"/>
      <c r="E6" s="26"/>
      <c r="F6" s="26"/>
      <c r="G6" s="26"/>
      <c r="H6" s="26"/>
      <c r="I6" s="26"/>
      <c r="J6" s="38"/>
      <c r="K6" s="30"/>
      <c r="L6" s="38"/>
      <c r="M6" s="30"/>
      <c r="N6" s="38"/>
      <c r="O6" s="30"/>
      <c r="P6" s="38"/>
      <c r="Q6" s="30"/>
    </row>
    <row r="7" spans="1:17" ht="15.75" thickBot="1" x14ac:dyDescent="0.3">
      <c r="A7" s="19" t="s">
        <v>12</v>
      </c>
      <c r="B7" s="26"/>
      <c r="C7" s="26"/>
      <c r="D7" s="26"/>
      <c r="E7" s="26"/>
      <c r="F7" s="26" t="s">
        <v>53</v>
      </c>
      <c r="G7" s="23">
        <v>1</v>
      </c>
      <c r="H7" s="26" t="s">
        <v>57</v>
      </c>
      <c r="I7" s="56">
        <v>2</v>
      </c>
      <c r="J7" s="38"/>
      <c r="K7" s="30"/>
      <c r="L7" s="38"/>
      <c r="M7" s="30"/>
      <c r="N7" s="38"/>
      <c r="O7" s="30"/>
      <c r="P7" s="38"/>
      <c r="Q7" s="30"/>
    </row>
    <row r="8" spans="1:17" ht="15.75" thickBot="1" x14ac:dyDescent="0.3">
      <c r="A8" s="19" t="s">
        <v>1</v>
      </c>
      <c r="B8" s="26"/>
      <c r="C8" s="26"/>
      <c r="D8" s="26"/>
      <c r="E8" s="26"/>
      <c r="F8" s="26"/>
      <c r="G8" s="26"/>
      <c r="H8" s="26"/>
      <c r="I8" s="26"/>
      <c r="J8" s="38"/>
      <c r="K8" s="30"/>
      <c r="L8" s="38"/>
      <c r="M8" s="30"/>
      <c r="N8" s="38"/>
      <c r="O8" s="30"/>
      <c r="P8" s="38"/>
      <c r="Q8" s="30"/>
    </row>
    <row r="9" spans="1:17" ht="15.75" thickBot="1" x14ac:dyDescent="0.3">
      <c r="A9" s="19" t="s">
        <v>23</v>
      </c>
      <c r="B9" s="26"/>
      <c r="C9" s="26"/>
      <c r="D9" s="26" t="s">
        <v>52</v>
      </c>
      <c r="E9" s="50">
        <v>3</v>
      </c>
      <c r="F9" s="26" t="s">
        <v>54</v>
      </c>
      <c r="G9" s="52">
        <v>2</v>
      </c>
      <c r="H9" s="26" t="s">
        <v>58</v>
      </c>
      <c r="I9" s="57">
        <v>3</v>
      </c>
      <c r="J9" s="38"/>
      <c r="K9" s="30"/>
      <c r="L9" s="38"/>
      <c r="M9" s="30"/>
      <c r="N9" s="38" t="s">
        <v>67</v>
      </c>
      <c r="O9" s="59">
        <v>3</v>
      </c>
      <c r="P9" s="38"/>
      <c r="Q9" s="30"/>
    </row>
    <row r="10" spans="1:17" ht="15.75" thickBot="1" x14ac:dyDescent="0.3">
      <c r="A10" s="19" t="s">
        <v>6</v>
      </c>
      <c r="B10" s="26" t="s">
        <v>46</v>
      </c>
      <c r="C10" s="23">
        <v>1</v>
      </c>
      <c r="D10" s="26"/>
      <c r="E10" s="26"/>
      <c r="F10" s="26"/>
      <c r="G10" s="26"/>
      <c r="H10" s="26"/>
      <c r="I10" s="26"/>
      <c r="J10" s="38"/>
      <c r="K10" s="30"/>
      <c r="L10" s="38"/>
      <c r="M10" s="30"/>
      <c r="N10" s="38"/>
      <c r="O10" s="30"/>
      <c r="P10" s="38"/>
      <c r="Q10" s="30"/>
    </row>
    <row r="11" spans="1:17" ht="15.75" thickBot="1" x14ac:dyDescent="0.3">
      <c r="A11" s="19" t="s">
        <v>15</v>
      </c>
      <c r="B11" s="26" t="s">
        <v>47</v>
      </c>
      <c r="C11" s="25">
        <v>2</v>
      </c>
      <c r="D11" s="26"/>
      <c r="E11" s="26"/>
      <c r="F11" s="26"/>
      <c r="G11" s="26"/>
      <c r="H11" s="26"/>
      <c r="I11" s="26"/>
      <c r="J11" s="38" t="s">
        <v>60</v>
      </c>
      <c r="K11" s="58">
        <v>2</v>
      </c>
      <c r="L11" s="38"/>
      <c r="M11" s="30"/>
      <c r="N11" s="38"/>
      <c r="O11" s="30"/>
      <c r="P11" s="38"/>
      <c r="Q11" s="30"/>
    </row>
    <row r="12" spans="1:17" ht="15.75" thickBot="1" x14ac:dyDescent="0.3">
      <c r="A12" s="19" t="s">
        <v>20</v>
      </c>
      <c r="B12" s="26"/>
      <c r="C12" s="26"/>
      <c r="D12" s="26"/>
      <c r="E12" s="26"/>
      <c r="F12" s="26"/>
      <c r="G12" s="26"/>
      <c r="H12" s="26"/>
      <c r="I12" s="26"/>
      <c r="J12" s="38"/>
      <c r="K12" s="30"/>
      <c r="L12" s="38"/>
      <c r="M12" s="30"/>
      <c r="N12" s="38"/>
      <c r="O12" s="30"/>
      <c r="P12" s="38"/>
      <c r="Q12" s="30"/>
    </row>
    <row r="13" spans="1:17" ht="15.75" thickBot="1" x14ac:dyDescent="0.3">
      <c r="A13" s="19" t="s">
        <v>5</v>
      </c>
      <c r="B13" s="26"/>
      <c r="C13" s="26"/>
      <c r="D13" s="26"/>
      <c r="E13" s="26"/>
      <c r="F13" s="26"/>
      <c r="G13" s="26"/>
      <c r="H13" s="26"/>
      <c r="I13" s="26"/>
      <c r="J13" s="38"/>
      <c r="K13" s="30"/>
      <c r="L13" s="38" t="s">
        <v>63</v>
      </c>
      <c r="M13" s="58">
        <v>2</v>
      </c>
      <c r="N13" s="38"/>
      <c r="O13" s="30"/>
      <c r="P13" s="38"/>
      <c r="Q13" s="30"/>
    </row>
    <row r="14" spans="1:17" ht="15.75" thickBot="1" x14ac:dyDescent="0.3">
      <c r="A14" s="19" t="s">
        <v>3</v>
      </c>
      <c r="B14" s="26"/>
      <c r="C14" s="26"/>
      <c r="D14" s="26"/>
      <c r="E14" s="26"/>
      <c r="F14" s="26"/>
      <c r="G14" s="26"/>
      <c r="H14" s="26"/>
      <c r="I14" s="26"/>
      <c r="J14" s="38"/>
      <c r="K14" s="30"/>
      <c r="L14" s="38"/>
      <c r="M14" s="30"/>
      <c r="N14" s="38"/>
      <c r="O14" s="30"/>
      <c r="P14" s="38"/>
      <c r="Q14" s="30"/>
    </row>
    <row r="15" spans="1:17" ht="15.75" thickBot="1" x14ac:dyDescent="0.3">
      <c r="A15" s="19" t="s">
        <v>17</v>
      </c>
      <c r="B15" s="26"/>
      <c r="C15" s="26"/>
      <c r="D15" s="26"/>
      <c r="E15" s="26"/>
      <c r="F15" s="26"/>
      <c r="G15" s="26"/>
      <c r="H15" s="26"/>
      <c r="I15" s="26"/>
      <c r="J15" s="38"/>
      <c r="K15" s="30"/>
      <c r="L15" s="38"/>
      <c r="M15" s="30"/>
      <c r="N15" s="38"/>
      <c r="O15" s="30"/>
      <c r="P15" s="38"/>
      <c r="Q15" s="30"/>
    </row>
    <row r="16" spans="1:17" ht="15.75" thickBot="1" x14ac:dyDescent="0.3">
      <c r="A16" s="19" t="s">
        <v>2</v>
      </c>
      <c r="B16" s="26"/>
      <c r="C16" s="26"/>
      <c r="D16" s="26"/>
      <c r="E16" s="26"/>
      <c r="F16" s="26"/>
      <c r="G16" s="26"/>
      <c r="H16" s="26"/>
      <c r="I16" s="26"/>
      <c r="J16" s="38"/>
      <c r="K16" s="30"/>
      <c r="L16" s="38"/>
      <c r="M16" s="30"/>
      <c r="N16" s="38"/>
      <c r="O16" s="30"/>
      <c r="P16" s="38"/>
      <c r="Q16" s="30"/>
    </row>
    <row r="17" spans="1:17" ht="15.75" thickBot="1" x14ac:dyDescent="0.3">
      <c r="A17" s="19" t="s">
        <v>14</v>
      </c>
      <c r="B17" s="26"/>
      <c r="C17" s="26"/>
      <c r="D17" s="26"/>
      <c r="E17" s="26"/>
      <c r="F17" s="26"/>
      <c r="G17" s="26"/>
      <c r="H17" s="26"/>
      <c r="I17" s="26"/>
      <c r="J17" s="38"/>
      <c r="K17" s="30"/>
      <c r="L17" s="38"/>
      <c r="M17" s="30"/>
      <c r="N17" s="38"/>
      <c r="O17" s="30"/>
      <c r="P17" s="38"/>
      <c r="Q17" s="30"/>
    </row>
    <row r="18" spans="1:17" ht="15.75" thickBot="1" x14ac:dyDescent="0.3">
      <c r="A18" s="19" t="s">
        <v>30</v>
      </c>
      <c r="B18" s="26"/>
      <c r="C18" s="26"/>
      <c r="D18" s="26"/>
      <c r="E18" s="26"/>
      <c r="F18" s="26"/>
      <c r="G18" s="26"/>
      <c r="H18" s="26"/>
      <c r="I18" s="26"/>
      <c r="J18" s="38"/>
      <c r="K18" s="30"/>
      <c r="L18" s="38" t="s">
        <v>64</v>
      </c>
      <c r="M18" s="59">
        <v>3</v>
      </c>
      <c r="N18" s="38"/>
      <c r="O18" s="30"/>
      <c r="P18" s="38"/>
      <c r="Q18" s="30"/>
    </row>
    <row r="19" spans="1:17" ht="15.75" thickBot="1" x14ac:dyDescent="0.3">
      <c r="A19" s="19" t="s">
        <v>16</v>
      </c>
      <c r="B19" s="26"/>
      <c r="C19" s="26"/>
      <c r="D19" s="26"/>
      <c r="E19" s="26"/>
      <c r="F19" s="26"/>
      <c r="G19" s="26"/>
      <c r="H19" s="26" t="s">
        <v>56</v>
      </c>
      <c r="I19" s="23">
        <v>1</v>
      </c>
      <c r="J19" s="38"/>
      <c r="K19" s="30"/>
      <c r="L19" s="38"/>
      <c r="M19" s="30"/>
      <c r="N19" s="38" t="s">
        <v>65</v>
      </c>
      <c r="O19" s="29">
        <v>1</v>
      </c>
      <c r="P19" s="38"/>
      <c r="Q19" s="30"/>
    </row>
    <row r="20" spans="1:17" x14ac:dyDescent="0.25">
      <c r="A20" s="54" t="s">
        <v>41</v>
      </c>
      <c r="B20" s="64"/>
      <c r="C20" s="60"/>
      <c r="D20" s="26" t="s">
        <v>50</v>
      </c>
      <c r="E20" s="23">
        <v>1</v>
      </c>
      <c r="F20" s="60"/>
      <c r="G20" s="60"/>
      <c r="H20" s="60"/>
      <c r="I20" s="60"/>
      <c r="J20" s="60"/>
      <c r="K20" s="60"/>
      <c r="L20" s="60"/>
      <c r="M20" s="60"/>
      <c r="N20" s="60" t="s">
        <v>66</v>
      </c>
      <c r="O20" s="62">
        <v>2</v>
      </c>
      <c r="P20" s="60" t="s">
        <v>69</v>
      </c>
      <c r="Q20" s="62">
        <v>2</v>
      </c>
    </row>
    <row r="21" spans="1:17" ht="20.25" customHeight="1" thickBot="1" x14ac:dyDescent="0.3">
      <c r="A21" s="55"/>
      <c r="B21" s="65"/>
      <c r="C21" s="61"/>
      <c r="D21" s="51" t="s">
        <v>51</v>
      </c>
      <c r="E21" s="52">
        <v>2</v>
      </c>
      <c r="F21" s="61"/>
      <c r="G21" s="61"/>
      <c r="H21" s="61"/>
      <c r="I21" s="61"/>
      <c r="J21" s="61"/>
      <c r="K21" s="61"/>
      <c r="L21" s="61"/>
      <c r="M21" s="61"/>
      <c r="N21" s="61"/>
      <c r="O21" s="63"/>
      <c r="P21" s="61"/>
      <c r="Q21" s="63"/>
    </row>
    <row r="22" spans="1:17" ht="15.75" thickBot="1" x14ac:dyDescent="0.3">
      <c r="A22" s="19" t="s">
        <v>25</v>
      </c>
      <c r="B22" s="26"/>
      <c r="C22" s="26"/>
      <c r="D22" s="26"/>
      <c r="E22" s="26"/>
      <c r="F22" s="26"/>
      <c r="G22" s="26"/>
      <c r="H22" s="26"/>
      <c r="I22" s="26"/>
      <c r="J22" s="38"/>
      <c r="K22" s="30"/>
      <c r="L22" s="38"/>
      <c r="M22" s="30"/>
      <c r="N22" s="38"/>
      <c r="O22" s="30"/>
      <c r="P22" s="38" t="s">
        <v>68</v>
      </c>
      <c r="Q22" s="29">
        <v>1</v>
      </c>
    </row>
    <row r="23" spans="1:17" ht="15.75" thickBot="1" x14ac:dyDescent="0.3">
      <c r="A23" s="19" t="s">
        <v>24</v>
      </c>
      <c r="B23" s="26" t="s">
        <v>49</v>
      </c>
      <c r="C23" s="50">
        <v>3</v>
      </c>
      <c r="D23" s="26"/>
      <c r="E23" s="26"/>
      <c r="F23" s="26"/>
      <c r="G23" s="26"/>
      <c r="H23" s="26"/>
      <c r="I23" s="26"/>
      <c r="J23" s="38" t="s">
        <v>61</v>
      </c>
      <c r="K23" s="59">
        <v>3</v>
      </c>
      <c r="L23" s="38"/>
      <c r="M23" s="30"/>
      <c r="N23" s="38"/>
      <c r="O23" s="30"/>
      <c r="P23" s="38"/>
      <c r="Q23" s="30"/>
    </row>
    <row r="24" spans="1:17" ht="15.75" thickBot="1" x14ac:dyDescent="0.3">
      <c r="A24" s="19" t="s">
        <v>37</v>
      </c>
      <c r="B24" s="26"/>
      <c r="C24" s="26"/>
      <c r="D24" s="26"/>
      <c r="E24" s="26"/>
      <c r="F24" s="26"/>
      <c r="G24" s="26"/>
      <c r="H24" s="26"/>
      <c r="I24" s="26"/>
      <c r="J24" s="38"/>
      <c r="K24" s="30"/>
      <c r="L24" s="38"/>
      <c r="M24" s="30"/>
      <c r="N24" s="38"/>
      <c r="O24" s="30"/>
      <c r="P24" s="38"/>
      <c r="Q24" s="30"/>
    </row>
    <row r="25" spans="1:17" ht="15.75" thickBot="1" x14ac:dyDescent="0.3">
      <c r="A25" s="19" t="s">
        <v>42</v>
      </c>
      <c r="B25" s="26"/>
      <c r="C25" s="26"/>
      <c r="D25" s="26"/>
      <c r="E25" s="26"/>
      <c r="F25" s="26"/>
      <c r="G25" s="26"/>
      <c r="H25" s="26"/>
      <c r="I25" s="26"/>
      <c r="J25" s="38"/>
      <c r="K25" s="30"/>
      <c r="L25" s="38"/>
      <c r="M25" s="30"/>
      <c r="N25" s="38"/>
      <c r="O25" s="30"/>
      <c r="P25" s="38"/>
      <c r="Q25" s="30"/>
    </row>
    <row r="26" spans="1:17" ht="15.75" thickBot="1" x14ac:dyDescent="0.3">
      <c r="A26" s="19" t="s">
        <v>40</v>
      </c>
      <c r="B26" s="26"/>
      <c r="C26" s="26"/>
      <c r="D26" s="26"/>
      <c r="E26" s="26"/>
      <c r="F26" s="26"/>
      <c r="G26" s="26"/>
      <c r="H26" s="26"/>
      <c r="I26" s="26"/>
      <c r="J26" s="38"/>
      <c r="K26" s="30"/>
      <c r="L26" s="38"/>
      <c r="M26" s="30"/>
      <c r="N26" s="38"/>
      <c r="O26" s="30"/>
      <c r="P26" s="38"/>
      <c r="Q26" s="30"/>
    </row>
    <row r="27" spans="1:17" ht="15.75" thickBot="1" x14ac:dyDescent="0.3">
      <c r="A27" s="19" t="s">
        <v>0</v>
      </c>
      <c r="B27" s="26"/>
      <c r="C27" s="26"/>
      <c r="D27" s="26"/>
      <c r="E27" s="26"/>
      <c r="F27" s="26"/>
      <c r="G27" s="26"/>
      <c r="H27" s="26"/>
      <c r="I27" s="26"/>
      <c r="J27" s="38"/>
      <c r="K27" s="30"/>
      <c r="L27" s="38"/>
      <c r="M27" s="30"/>
      <c r="N27" s="38"/>
      <c r="O27" s="30"/>
      <c r="P27" s="38"/>
      <c r="Q27" s="30"/>
    </row>
    <row r="28" spans="1:17" ht="15.75" thickBot="1" x14ac:dyDescent="0.3">
      <c r="A28" s="19" t="s">
        <v>31</v>
      </c>
      <c r="B28" s="41"/>
      <c r="C28" s="41"/>
      <c r="D28" s="41"/>
      <c r="E28" s="41"/>
      <c r="F28" s="41"/>
      <c r="G28" s="41"/>
      <c r="H28" s="41"/>
      <c r="I28" s="41"/>
      <c r="J28" s="43"/>
      <c r="K28" s="34"/>
      <c r="L28" s="43"/>
      <c r="M28" s="34"/>
      <c r="N28" s="43"/>
      <c r="O28" s="34"/>
      <c r="P28" s="43"/>
      <c r="Q28" s="34"/>
    </row>
    <row r="29" spans="1:17" ht="15.75" thickBot="1" x14ac:dyDescent="0.3">
      <c r="A29" s="19" t="s">
        <v>34</v>
      </c>
      <c r="B29" s="26"/>
      <c r="C29" s="26"/>
      <c r="D29" s="26"/>
      <c r="E29" s="26"/>
      <c r="F29" s="26" t="s">
        <v>55</v>
      </c>
      <c r="G29" s="53">
        <v>3</v>
      </c>
      <c r="H29" s="26"/>
      <c r="I29" s="26"/>
      <c r="J29" s="38"/>
      <c r="K29" s="30"/>
      <c r="L29" s="38"/>
      <c r="M29" s="30"/>
      <c r="N29" s="38"/>
      <c r="O29" s="30"/>
      <c r="P29" s="38" t="s">
        <v>70</v>
      </c>
      <c r="Q29" s="59">
        <v>3</v>
      </c>
    </row>
    <row r="30" spans="1:17" ht="15.75" thickBot="1" x14ac:dyDescent="0.3">
      <c r="A30" s="19" t="s">
        <v>13</v>
      </c>
      <c r="B30" s="26"/>
      <c r="C30" s="26"/>
      <c r="D30" s="26"/>
      <c r="E30" s="26"/>
      <c r="F30" s="26"/>
      <c r="G30" s="26"/>
      <c r="H30" s="26"/>
      <c r="I30" s="26"/>
      <c r="J30" s="38"/>
      <c r="K30" s="30"/>
      <c r="L30" s="38"/>
      <c r="M30" s="30"/>
      <c r="N30" s="38"/>
      <c r="O30" s="30"/>
      <c r="P30" s="38"/>
      <c r="Q30" s="30"/>
    </row>
  </sheetData>
  <mergeCells count="17">
    <mergeCell ref="P20:P21"/>
    <mergeCell ref="Q20:Q21"/>
    <mergeCell ref="J20:J21"/>
    <mergeCell ref="K20:K21"/>
    <mergeCell ref="L20:L21"/>
    <mergeCell ref="M20:M21"/>
    <mergeCell ref="B20:B21"/>
    <mergeCell ref="C20:C21"/>
    <mergeCell ref="A1:A2"/>
    <mergeCell ref="B1:Q1"/>
    <mergeCell ref="A20:A21"/>
    <mergeCell ref="N20:N21"/>
    <mergeCell ref="O20:O21"/>
    <mergeCell ref="F20:F21"/>
    <mergeCell ref="G20:G21"/>
    <mergeCell ref="H20:H21"/>
    <mergeCell ref="I20:I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Team Results</vt:lpstr>
      <vt:lpstr>Individual Winners</vt:lpstr>
    </vt:vector>
  </TitlesOfParts>
  <Company>The Netherhall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Cope</dc:creator>
  <cp:lastModifiedBy>Woolfe, Mrs L</cp:lastModifiedBy>
  <cp:lastPrinted>2014-12-01T09:36:09Z</cp:lastPrinted>
  <dcterms:created xsi:type="dcterms:W3CDTF">2014-11-28T11:12:25Z</dcterms:created>
  <dcterms:modified xsi:type="dcterms:W3CDTF">2018-12-06T09:29:53Z</dcterms:modified>
</cp:coreProperties>
</file>